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ffice.knorus.ru\UserData\Desktops\noa\Рабочий стол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TDSheet!$B$6:$W$18</definedName>
  </definedNames>
  <calcPr calcId="152511" refMode="R1C1"/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<sst xmlns="http://schemas.openxmlformats.org/spreadsheetml/2006/main" count="242" uniqueCount="121">
  <si>
    <t>ВАШ ЗАКАЗ</t>
  </si>
  <si>
    <t>Сумма заказа:</t>
  </si>
  <si>
    <t>Всего наименований:</t>
  </si>
  <si>
    <t>Всего экземпляров:</t>
  </si>
  <si>
    <t>Тел/факс (многоканальный): (495) 741-46-28     E-mail: welcome@knorus.ru    Сайт: www.knorus.ru</t>
  </si>
  <si>
    <t>Код издания</t>
  </si>
  <si>
    <t>Цена (руб.)</t>
  </si>
  <si>
    <t>Название</t>
  </si>
  <si>
    <t>Автор</t>
  </si>
  <si>
    <t>Год издания</t>
  </si>
  <si>
    <t>Гриф</t>
  </si>
  <si>
    <t xml:space="preserve">    Вид издания</t>
  </si>
  <si>
    <t>Серия</t>
  </si>
  <si>
    <t>Издательство</t>
  </si>
  <si>
    <t>Дисциплина</t>
  </si>
  <si>
    <t>Тематика</t>
  </si>
  <si>
    <t>Вуз автора</t>
  </si>
  <si>
    <t>Аннотация</t>
  </si>
  <si>
    <t>Кол-во страниц</t>
  </si>
  <si>
    <t>Обл/пер</t>
  </si>
  <si>
    <t>Формат</t>
  </si>
  <si>
    <t>Тип товара</t>
  </si>
  <si>
    <t>ISBN</t>
  </si>
  <si>
    <t>Ссылка на ЭБС</t>
  </si>
  <si>
    <t>2021</t>
  </si>
  <si>
    <t>КноРус</t>
  </si>
  <si>
    <t>Английский язык</t>
  </si>
  <si>
    <t>60х90/16</t>
  </si>
  <si>
    <t>Печатная продукция</t>
  </si>
  <si>
    <t>Без грифа</t>
  </si>
  <si>
    <t>Учебник</t>
  </si>
  <si>
    <t>Русайнс</t>
  </si>
  <si>
    <t>Обложка</t>
  </si>
  <si>
    <t>304</t>
  </si>
  <si>
    <t>248</t>
  </si>
  <si>
    <t>272</t>
  </si>
  <si>
    <t>Учебно-методическое пособие</t>
  </si>
  <si>
    <t>192</t>
  </si>
  <si>
    <t>Московский государственный университет имени М.В. Ломоносова</t>
  </si>
  <si>
    <t>280</t>
  </si>
  <si>
    <t>70х100/16</t>
  </si>
  <si>
    <t>154</t>
  </si>
  <si>
    <t>Информатика</t>
  </si>
  <si>
    <t>602075</t>
  </si>
  <si>
    <t>Информатика. 10 класс. Базовый уровень. (Общее образование). Учебник.</t>
  </si>
  <si>
    <t>Алешина А.В., Крикунов А.С., Пересветов С.Б., Кузнецова М.А., Булгаков А.Л.</t>
  </si>
  <si>
    <t>Допущено Министерством просвещения Российской Федерации</t>
  </si>
  <si>
    <t>Общее образование</t>
  </si>
  <si>
    <t>Учебник входит в федеральный перечень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организациями, осуществляющими образовательную деятельность (приказ Министерства просвещения Российской Федерации от 20 мая 2020 г. № 254; номер в федеральном перечне учебников — 1.1.3.4.2.11.1).
Учебник входит в систему учебно-методического комплекта «Информатика для 10 и 11 классов. Базовый уровень» (А. В. Алешина и др.).
Создан в соответствии с требованиями Федерального государственного образовательного стандарта среднего общего образования по информатике (базовый уровень) и примерной основной образовательной программой среднего общего образования. Работа с учебником обеспечит формирование у школьников системы знаний в области теоретических и практических основ информатики, аппаратного и программного обеспечения компьютера, компьютерных сетей, алгоритмизации и программирования, информационной безопасности.
Информация, изложенная в учебнике, позволит облегчить процесс понимания и запоминания тем по предмету «Информатика» и поможет подготовиться к сдаче Единого государственного экзамена по информатике.
Издание предназначено для учащихся 10‑х классов образовательных организаций в качестве учебника для использования в образовательном процессе.</t>
  </si>
  <si>
    <t>978-5-406-08249-2</t>
  </si>
  <si>
    <t>https://www.book.ru/book/941162</t>
  </si>
  <si>
    <t>629578</t>
  </si>
  <si>
    <t>Информатика. 10-11 класс.(Общее образование). Методическое пособие.</t>
  </si>
  <si>
    <t>Алешина А.В., Булгаков А.Л., Крикунов А.С., Кузнецова М.А.</t>
  </si>
  <si>
    <t>Методическое пособие</t>
  </si>
  <si>
    <t>Методическое пособие входит в состав учебно-методического комплекта «Информатика. Базовый уровень» для 10 и 11 классов (авторы: А.В. Алешина и др.). В методическом пособии установлены цели и задачи обучения по предмету «Информатика» в 10—11 классах. Дана общая характеристика курса, указано его место в учебном плане, приведены личностные, метапредметные и предметные результаты освоения курса. Предложены подходы к организации деятельности учащихся, основное содержание и тематическое планирование курса, а также материально-техническое обеспечение учебной деятельности.
Соответствует требованиям федерального государственного образовательного
стандарта среднего общего образования (2012).
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процессе.</t>
  </si>
  <si>
    <t>42</t>
  </si>
  <si>
    <t>978-5-406-08730-5</t>
  </si>
  <si>
    <t>https://www.book.ru/book/940977</t>
  </si>
  <si>
    <t>629579</t>
  </si>
  <si>
    <t>Информатика. 10-11 класс. Программа к учебникам. (Общее образование). Методическое пособие.</t>
  </si>
  <si>
    <t>Программа входит в состав учебно-методического комплекта «Информатика. Базовый уровень» для 10 и 11 классов (авторы: А.В. Алешина и др.). В программе установлены цели и задачи обучения по предмету «Информатика» в 10–11 классах. Дана общая характеристика курса, указано его место учебном плане, приведены личностные, метапредметные и предметные результаты освоения курса. Предложены подходы к организации деятельности учащихся, основное содержание и тематическое планирование курса, а также материально-техническое обеспечение деятельности.
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
процессе.</t>
  </si>
  <si>
    <t>28</t>
  </si>
  <si>
    <t>978-5-406-08731-2</t>
  </si>
  <si>
    <t>https://www.book.ru/book/941166</t>
  </si>
  <si>
    <t>602076</t>
  </si>
  <si>
    <t>Информатика. 11 класс. Базовый уровень. (Общее образование). Учебник.</t>
  </si>
  <si>
    <t>Учебник входит в федеральный перечень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организациями, осуществляющими образовательную деятельность (приказ Министерства просвещения Российской Федерации от 20 мая 2020 г. № 254; номер в федеральном перечне учебников — 1.1.3.4.2.11.2).
Учебник входит в систему учебно-методического комплекта «Информатика для 10 и 11 классов. Базовый уровень» (А. В. Алешина и др.).
Создан в соответствии с требованиями Федерального государственного образовательного стандарта среднего общего образования по информатике (базовый уровень) и примерной основной образовательной программой среднего общего образования. Работа с учебником обеспечит формирование у школьников системы знаний в области теоретических и практических основ информатики, аппаратного и программного обеспечения компьютера, компьютерных сетей, алгоритмизации и программирования, информационной безопасности.
Информация, изложенная в учебнике, позволит облегчить процесс понимания и запоминания тем по предмету «Информатика» и поможет подготовиться к сдаче Единого государственного экзамена по информатике.
Издание предназначено для учащихся 11‑х классов образовательных организаций в качестве учебника для использования в образовательном процессе.</t>
  </si>
  <si>
    <t>978-5-406-08250-8</t>
  </si>
  <si>
    <t>https://www.book.ru/book/941161</t>
  </si>
  <si>
    <t>Практическое пособие</t>
  </si>
  <si>
    <t>120</t>
  </si>
  <si>
    <t>174</t>
  </si>
  <si>
    <t>Обществознание</t>
  </si>
  <si>
    <t>602073</t>
  </si>
  <si>
    <t>Обществознание. 10 класс. Базовый уровень. (Общее образование).Учебник.</t>
  </si>
  <si>
    <t>Алешина А.В., Булгаков А.Л., Кузнецова М.А.</t>
  </si>
  <si>
    <t>Учебник входит в федеральный перечень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организациями, осуществляющими образовательную деятельность (приказ Министерства просвещения Российской Федерации от 20 мая 2020 г. № 254; номер в федеральном перечне учебников — 1.1.3.3.5.7.1).
Программа учебника входит в состав учебно-методического комплекта «Обществознание. Базовый уровень» для 10 и 11 классов (авторы: А. В. Алешина и др.).
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(базовый уровень). Работа с учебником обеспечит формирование у учащихся образовательных организаций среднего (полного) общего образования системы знаний в области основ философии, социальной, экономической и политической сферы жизни общества, социальной психологии; будет способствовать развитию личности школьника, пониманию политических и социальных процессов, происходящих в обществе. Информация, изложенная в учебнике, позволит облегчить процесс понимания и запоминаний тем по предмету «Обществознание» и поможет подготовиться к сдаче Единого государственного экзамена по обществознанию.
Издание подготовлено на основе действующего законодательства по состоянию на 15 января 2021 г. Содержит последние изменения в законодательстве, в том числе учтены изменения в Конституции Российской Федерации, одобренные в ходе общероссийского голосования 1 июля 2020 года.
Издание предназначено учащимся 10-х классов в качестве учебника для использования в образовательном процессе образовательных организаций  среднего (полного) общего образования.</t>
  </si>
  <si>
    <t>978-5-406-08543-1</t>
  </si>
  <si>
    <t>https://www.book.ru/book/940447</t>
  </si>
  <si>
    <t>629583</t>
  </si>
  <si>
    <t>Обществознание. 10 класс (Общее образование). Методическое пособие.</t>
  </si>
  <si>
    <t>Алешина А.В. (под ред.), Булгаков А.Л., Кузнецова М.А.</t>
  </si>
  <si>
    <t>Методическое пособие входит в состав учебно-методического комплекта «Обществознание. Базовый уровень» для 10 и 11 классов (авторы: А. В. Алешина и др.).
Методическое пособие для учителя предназначено для обеспечения учебного процесса на основе учебника «Обществознание» для 10 класса, созданного в соответствии с требованиями федерального государственного образовательного стандарта среднего общего образования. В пособии представлены различные варианты организации уроков на базе применения системно-деятельностного подхода и развития у учащихся универсальных учебных действий. Предполагается использование современных образовательных технологий, подготовка школьников к сдаче Единого государственного экзамена. Издание предназначено для учителей общеобразовательных организаций.
Издание подготовлено на основе действующего законодательства по состоянию на 15 января 2021 г. Оно содержит последние изменения в законодательстве, в том числе изменения в Конституции Российской Федерации, одобренные в ходе общероссийского голосования 1 июля 2020 года.
Методическое пособие для учителя является учебным пособием и основывается на учебнике А. В. Алешиной, А. Л. Булгакова и М. А. Кузнецовой «Обществознание: Учебник 10 класса для общеобразовательных организаций. Базовый уровень».</t>
  </si>
  <si>
    <t>978-5-406-08735-0</t>
  </si>
  <si>
    <t>https://www.book.ru/book/941165</t>
  </si>
  <si>
    <t>629584</t>
  </si>
  <si>
    <t>Обществознание. 10 класс. Рабочая тетрадь к учебнику. (Общее образование). Практическое пособие.</t>
  </si>
  <si>
    <t xml:space="preserve">Рабочая тетрадь создана в соответствии с требованиями Федерального государственного образовательного стандарта среднего (полного) общего образования по обществознанию (базовый уровень), разработана с целью организации самостоятельной работы обучающихся в аудитории и дома для проверки знаний, полученных в ходе теоретического изучения учебного материала. Задания различны по уровню сложности, сгруппированы по разделам и главам тем курса «Обществознание».
Рабочая тетрадь является учебным пособием и основывается на учебнике «Обществознание: Учебник 10 класса для общеобразовательных организаций. Базовый уровень» / А.В.Алешина, А.Л.Булгаков, М.А.Кузнецова.
</t>
  </si>
  <si>
    <t>978-5-406-08736-7</t>
  </si>
  <si>
    <t>https://www.book.ru/book/941159</t>
  </si>
  <si>
    <t>629580</t>
  </si>
  <si>
    <t>Обществознание. 10-11 класс. Программа к учебникам. (Общее образование)</t>
  </si>
  <si>
    <t>Программа курса «Обществознание» рассчитана на изучение обществознания в 10—11 классах общеобразовательных организаций. Программа входит в систему учебно-методического комплекта «Обществознание для 10—11 классов», ее концепция и содержание реализуются в учебниках обществознания, авторы которых — ученые из МГУ имени М. В. Ломоносова — канд. экон. наук А. В. Алешина и канд. экон. наук А. Л. Булгаков, а также М. А. Кузнецова.
В программе установлены цели и задачи обучения по предмету «Обществознание» в 10—11 классах; дана общая характеристика курса, указано его место в учебном плане, приведены личностные метапредметные и предметные результаты освоения курса; предложены подходы к организации деятельности учащихся, основное содержание и тематическое планирование курса, а также материально-техническое обеспечение учебной деятельности.
Структура и содержание программы соответствуют требованиями Федерального государственного образовательного стандарта среднего (полного) общего образования по обществознанию (базовый уровень) (2012 год).
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обществознанию.</t>
  </si>
  <si>
    <t>74</t>
  </si>
  <si>
    <t>978-5-406-08732-9</t>
  </si>
  <si>
    <t>https://www.book.ru/book/941163</t>
  </si>
  <si>
    <t>602074</t>
  </si>
  <si>
    <t>Обществознание. 11 класс. Базовый уровень. (Общее образование). Учебник.</t>
  </si>
  <si>
    <t>Учебник входит в федеральный перечень учебников, допущенных к использованию при реализации имеющих государственную аккредитацию образовательных программ начального общего, основного общего, среднего общего образования организациями, осуществляющими образовательную деятельность (приказ Министерства просвещения Российской Федерации от 20 мая 2020 г. № 254; номер в федеральном перечне учебников — 1.1.3.3.5.7.2).
Программа учебника входит в состав учебно-методического комплекта «Обществознание. Базовый уровень» для 10 и 11 классов (авторы: А. В. Алешина и др.).
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(базовый уровень). Работа с учебником обеспечит формирование у учащихся образовательных организаций среднего (полного) общего образования системы знаний в области основ философии, социальной, экономической и политической сферы жизни общества, социальной психологии; будет способствовать развитию личности школьника, пониманию политических и социальных процессов, происходящих в обществе. Информация, изложенная в учебнике, позволит облегчить процесс понимания и запоминаний тем по предмету «Обществознание» и поможет подготовиться к сдаче Единого государственного экзамена по обществознанию.
Издание подготовлено на основе действующего законодательства по состоянию на 15 января 2021 г. Оно содержит последние изменения в законодательстве, в том числе изменения в Конституции Российской Федерации, одобренные в ходе общероссийского голосования 1 июля 2020 года.
Издание предназначено учащимся 11-х классов в качестве учебника для использования в образовательном процессе образовательных организаций  среднего (полного) общего образования.</t>
  </si>
  <si>
    <t>368</t>
  </si>
  <si>
    <t>978-5-406-08498-4</t>
  </si>
  <si>
    <t>https://www.book.ru/book/940437</t>
  </si>
  <si>
    <t>629581</t>
  </si>
  <si>
    <t>Обществознание. 11 класс. (Общее образование). Методическое пособие.</t>
  </si>
  <si>
    <t>Методическое пособие входит в состав учебно-методического комплекта «Обществознание. Базовый уровень» для 10 и 11 классов (авторы: А. В. Алешина и др.).
Методическое пособие для учителя предназначено для обеспечения учебного процесса на основе учебника «Обществознание» для 11 класса, созданного в соответствии с требованиями федерального государственного образовательного стандарта среднего общего образования. В пособии представлены различные варианты организации уроков на базе применения системно-деятельностного подхода и развития у учащихся универсальных учебных действий. Предполагается использование современных образовательных технологий, подготовка школьников к сдаче Единого государственного экзамена. Издание предназначено для учителей общеобразовательных организаций.
Издание подготовлено на основе действующего законодательства по состоянию на 15 января 2021 г. Оно содержит последние изменения в законодательстве, в том числе изменения в Конституции Российской Федерации, одобренные в ходе общероссийского голосования 1 июля 2020 года.
Методическое пособие для учителя является учебным пособием и основывается на учебнике А. В. Алешиной, А. Л. Булгакова и М. А. Кузнецовой «Обществознание: Учебник 11 класса для общеобразовательных организаций. Базовый уровень».</t>
  </si>
  <si>
    <t>978-5-406-08733-6</t>
  </si>
  <si>
    <t>https://www.book.ru/book/941164</t>
  </si>
  <si>
    <t>629582</t>
  </si>
  <si>
    <t>Обществознание. 11 класс. Рабочая тетрадь к учебнику. (Общее образование). Практическое пособие.</t>
  </si>
  <si>
    <t>Рабочая тетрадь входит в состав учебно-методического комплекта «Обществознание. Базовый уровень» для 10 и 11 классов (авторы: А. В. Алешина и др.).
Рабочая тетрадь является учебным пособием и  создана в соответствии с требованиями федерального государственного образовательного стандарта среднего (полного) общего образования по обществознанию (базовый уровень), разработана с целью организации самостоятельной работы обучающихся в аудитории и дома для проверки знаний, полученных в ходе теоретического изучения учебного материала. Задания различны по уровню сложности, сгруппированы по разделам и главам тем курса «Обществознание».
Издание подготовлено на основе действующего законодательства по состоянию на 15 января 2021 г. Содержит последние изменения в законодательстве, в том числе учтены изменения в Конституции Российской Федерации, одобренные в ходе общероссийского голосования 1 июля 2020 года.
Издание предназначено учащимся 11‑х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обществознанию.</t>
  </si>
  <si>
    <t>978-5-406-08734-3</t>
  </si>
  <si>
    <t>https://www.book.ru/book/941160</t>
  </si>
  <si>
    <t>641815</t>
  </si>
  <si>
    <t>Тактики и практики подготовки к ЕГЭ по английскому языку. (Общее образование). Учебно-методическое пособие.</t>
  </si>
  <si>
    <t>Булгаков А.Л., Крикунов А.С.</t>
  </si>
  <si>
    <t>Методика обучения предметам</t>
  </si>
  <si>
    <t>Учебно-методическое пособие по полноте содержания охватывает весь набор кодифицированных заданий Единого государственного экзамена по английскому языку. Эффективная подготовка к ЕГЭ реализуется путем подробного разбора серий авторских упражнений работы с текстом, контекстом, развития лексико-грамматических навыков, употребления времен английского языка, работы с ассоциациями и полного разбора текстов, а также развития навыков письменных высказываний, аудирования и говорения в виде монологов. Аудирование и говорение являются наиболее трудными частями ЕГЭ, поэтому они разобраны нами подробно в конце пособия. Мы использовали собственные уникальные примеры, обобщили лучшую практику наиболее часто используемых словосочетаний. В тоже время сложным для произношения словам уделено повышенное внимание и приводятся транскрипции. Правильным предлогам и приставкам в словосочетаниях и связках уделено пристальное внимание. В работе специально внедрены элементы экономического и делового английского. Дана подробная характеристика регламентов сдачи каждого из заданий в отдельности. Составлен сжатый словарь часто встречаемых слов. Список используемой литературы содержит актуальные англоязычные источники, востребованные словари, учебники, практикумы.</t>
  </si>
  <si>
    <t>978-5-4365-8862-9</t>
  </si>
  <si>
    <t>https://www.book.ru/book/942331</t>
  </si>
  <si>
    <t>Прайс-лист учебной литературы для общеобразовательных учебных заведений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</si>
</sst>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8"/>
      <name val="Arial"/>
      <family val="2"/>
    </font>
    <font>
      <b/>
      <sz val="12"/>
      <color indexed="26"/>
      <name val="Arial"/>
      <family val="2"/>
    </font>
    <font>
      <b/>
      <u/>
      <sz val="12"/>
      <color indexed="28"/>
      <name val="Arial"/>
      <family val="2"/>
    </font>
    <font>
      <b/>
      <sz val="10"/>
      <color indexed="28"/>
      <name val="Arial"/>
      <family val="2"/>
    </font>
    <font>
      <b/>
      <sz val="10"/>
      <color indexed="26"/>
      <name val="Arial"/>
      <family val="2"/>
    </font>
    <font>
      <b/>
      <i/>
      <sz val="14"/>
      <color indexed="18"/>
      <name val="Arial"/>
      <family val="2"/>
    </font>
    <font>
      <b/>
      <sz val="10"/>
      <color indexed="18"/>
      <name val="Arial"/>
      <family val="2"/>
    </font>
    <font>
      <sz val="11"/>
      <color indexed="29"/>
      <name val="Arial"/>
    </font>
    <font>
      <b/>
      <sz val="10"/>
      <color indexed="30"/>
      <name val="Arial"/>
      <family val="2"/>
    </font>
    <font>
      <b/>
      <sz val="13"/>
      <color indexed="18"/>
      <name val="Arial"/>
      <family val="2"/>
    </font>
    <font>
      <b/>
      <i/>
      <sz val="10"/>
      <color indexed="18"/>
      <name val="Arial"/>
      <family val="2"/>
    </font>
    <font>
      <b/>
      <sz val="10"/>
      <color indexed="31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18"/>
      <name val="Arial"/>
      <family val="2"/>
    </font>
    <font>
      <b/>
      <sz val="11"/>
      <color indexed="26"/>
      <name val="Arial"/>
      <family val="2"/>
    </font>
    <font>
      <sz val="10"/>
      <color indexed="30"/>
      <name val="Arial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b/>
      <sz val="10"/>
      <color indexed="1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NumberFormat="1" applyFill="1"/>
    <xf numFmtId="0" fontId="1" fillId="2" borderId="0" xfId="0" applyNumberFormat="1" applyFont="1" applyFill="1"/>
    <xf numFmtId="0" fontId="2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1" fillId="2" borderId="0" xfId="0" applyNumberFormat="1" applyFont="1" applyFill="1" applyAlignment="1">
      <alignment horizontal="left"/>
    </xf>
    <xf numFmtId="0" fontId="4" fillId="2" borderId="0" xfId="0" applyNumberFormat="1" applyFont="1" applyFill="1" applyAlignment="1">
      <alignment horizontal="center"/>
    </xf>
    <xf numFmtId="0" fontId="5" fillId="2" borderId="0" xfId="0" applyNumberFormat="1" applyFont="1" applyFill="1"/>
    <xf numFmtId="0" fontId="6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 vertical="center"/>
    </xf>
    <xf numFmtId="0" fontId="3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left" vertical="center"/>
    </xf>
    <xf numFmtId="0" fontId="8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 applyAlignment="1">
      <alignment horizontal="right"/>
    </xf>
    <xf numFmtId="0" fontId="11" fillId="2" borderId="0" xfId="0" applyNumberFormat="1" applyFont="1" applyFill="1" applyAlignment="1">
      <alignment horizontal="right"/>
    </xf>
    <xf numFmtId="0" fontId="12" fillId="2" borderId="0" xfId="0" applyNumberFormat="1" applyFont="1" applyFill="1" applyAlignment="1">
      <alignment horizontal="center"/>
    </xf>
    <xf numFmtId="0" fontId="12" fillId="2" borderId="0" xfId="0" applyNumberFormat="1" applyFont="1" applyFill="1"/>
    <xf numFmtId="0" fontId="13" fillId="2" borderId="0" xfId="0" applyNumberFormat="1" applyFont="1" applyFill="1"/>
    <xf numFmtId="0" fontId="14" fillId="2" borderId="0" xfId="0" applyNumberFormat="1" applyFont="1" applyFill="1" applyAlignment="1">
      <alignment horizontal="right"/>
    </xf>
    <xf numFmtId="0" fontId="15" fillId="2" borderId="0" xfId="0" applyNumberFormat="1" applyFont="1" applyFill="1"/>
    <xf numFmtId="0" fontId="16" fillId="2" borderId="0" xfId="0" applyNumberFormat="1" applyFont="1" applyFill="1"/>
    <xf numFmtId="0" fontId="17" fillId="0" borderId="0" xfId="0" applyFont="1"/>
    <xf numFmtId="0" fontId="18" fillId="3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textRotation="30" wrapText="1"/>
    </xf>
    <xf numFmtId="0" fontId="19" fillId="3" borderId="1" xfId="0" applyNumberFormat="1" applyFont="1" applyFill="1" applyBorder="1" applyAlignment="1">
      <alignment horizontal="left" vertical="center" textRotation="30" wrapText="1"/>
    </xf>
    <xf numFmtId="0" fontId="0" fillId="0" borderId="2" xfId="0" applyNumberFormat="1" applyFont="1" applyBorder="1" applyAlignment="1">
      <alignment horizontal="left" vertical="top"/>
    </xf>
    <xf numFmtId="0" fontId="0" fillId="2" borderId="2" xfId="0" applyNumberFormat="1" applyFont="1" applyFill="1" applyBorder="1" applyAlignment="1">
      <alignment horizontal="left" vertical="top" wrapText="1"/>
    </xf>
    <xf numFmtId="0" fontId="20" fillId="0" borderId="2" xfId="0" applyNumberFormat="1" applyFont="1" applyBorder="1" applyAlignment="1">
      <alignment horizontal="center" vertical="top" wrapText="1"/>
    </xf>
    <xf numFmtId="2" fontId="0" fillId="2" borderId="2" xfId="0" applyNumberFormat="1" applyFont="1" applyFill="1" applyBorder="1" applyAlignment="1">
      <alignment horizontal="right" vertical="top" wrapText="1"/>
    </xf>
    <xf numFmtId="0" fontId="21" fillId="0" borderId="2" xfId="0" applyNumberFormat="1" applyFont="1" applyBorder="1" applyAlignment="1">
      <alignment horizontal="left"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top" wrapText="1"/>
    </xf>
    <xf numFmtId="0" fontId="22" fillId="0" borderId="2" xfId="1" applyNumberFormat="1" applyBorder="1" applyAlignment="1">
      <alignment horizontal="left" vertical="top" wrapText="1"/>
    </xf>
    <xf numFmtId="0" fontId="0" fillId="2" borderId="0" xfId="0" applyNumberFormat="1" applyFill="1"/>
    <xf numFmtId="0" fontId="3" fillId="2" borderId="0" xfId="0" applyNumberFormat="1" applyFont="1" applyFill="1"/>
    <xf numFmtId="0" fontId="21" fillId="0" borderId="2" xfId="0" applyNumberFormat="1" applyFont="1" applyFill="1" applyBorder="1" applyAlignment="1">
      <alignment horizontal="left" vertical="top" wrapText="1"/>
    </xf>
    <xf numFmtId="0" fontId="15" fillId="2" borderId="0" xfId="0" applyNumberFormat="1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2EFDA"/>
      <rgbColor rgb="00993366"/>
      <rgbColor rgb="00305496"/>
      <rgbColor rgb="00CCFFFF"/>
      <rgbColor rgb="00536AC2"/>
      <rgbColor rgb="00294449"/>
      <rgbColor rgb="00375623"/>
      <rgbColor rgb="0041300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FD50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152400</xdr:rowOff>
    </xdr:from>
    <xdr:to>
      <xdr:col>2</xdr:col>
      <xdr:colOff>409575</xdr:colOff>
      <xdr:row>4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2400"/>
          <a:ext cx="10096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>
                  <a:clrChange>
                    <a:clrFrom>
                      <a:srgbClr val="000000"/>
                    </a:clrFrom>
                    <a:clrTo>
                      <a:srgbClr val="000000">
                        <a:alpha val="0"/>
                      </a:srgbClr>
                    </a:clrTo>
                  </a:clrChange>
                </a:blip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ok.ru/book/941163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book.ru/book/941166" TargetMode="External"/><Relationship Id="rId7" Type="http://schemas.openxmlformats.org/officeDocument/2006/relationships/hyperlink" Target="https://www.book.ru/book/941159" TargetMode="External"/><Relationship Id="rId12" Type="http://schemas.openxmlformats.org/officeDocument/2006/relationships/hyperlink" Target="https://www.book.ru/book/942331" TargetMode="External"/><Relationship Id="rId2" Type="http://schemas.openxmlformats.org/officeDocument/2006/relationships/hyperlink" Target="https://www.book.ru/book/940977" TargetMode="External"/><Relationship Id="rId1" Type="http://schemas.openxmlformats.org/officeDocument/2006/relationships/hyperlink" Target="https://www.book.ru/book/941162" TargetMode="External"/><Relationship Id="rId6" Type="http://schemas.openxmlformats.org/officeDocument/2006/relationships/hyperlink" Target="https://www.book.ru/book/941165" TargetMode="External"/><Relationship Id="rId11" Type="http://schemas.openxmlformats.org/officeDocument/2006/relationships/hyperlink" Target="https://www.book.ru/book/941160" TargetMode="External"/><Relationship Id="rId5" Type="http://schemas.openxmlformats.org/officeDocument/2006/relationships/hyperlink" Target="https://www.book.ru/book/940447" TargetMode="External"/><Relationship Id="rId10" Type="http://schemas.openxmlformats.org/officeDocument/2006/relationships/hyperlink" Target="https://www.book.ru/book/941164" TargetMode="External"/><Relationship Id="rId4" Type="http://schemas.openxmlformats.org/officeDocument/2006/relationships/hyperlink" Target="https://www.book.ru/book/941161" TargetMode="External"/><Relationship Id="rId9" Type="http://schemas.openxmlformats.org/officeDocument/2006/relationships/hyperlink" Target="https://www.book.ru/book/940437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W18"/>
  <sheetViews>
    <sheetView tabSelected="1" workbookViewId="0">
      <pane ySplit="6" topLeftCell="A7" activePane="bottomLeft" state="frozen"/>
      <selection pane="bottomLeft" activeCell="K16" sqref="K16"/>
    </sheetView>
  </sheetViews>
  <sheetFormatPr defaultRowHeight="11.25" x14ac:dyDescent="0.2"/>
  <cols>
    <col min="1" max="1" width="1.33203125" customWidth="1"/>
    <col min="2" max="2" width="10.5" customWidth="1"/>
    <col min="3" max="3" width="7.83203125" customWidth="1"/>
    <col min="4" max="4" width="12" customWidth="1"/>
    <col min="5" max="5" width="30.83203125" customWidth="1"/>
    <col min="6" max="6" width="39.1640625" customWidth="1"/>
    <col min="7" max="7" width="6.5" customWidth="1"/>
    <col min="8" max="8" width="8.83203125" customWidth="1"/>
    <col min="9" max="9" width="10.6640625" customWidth="1"/>
    <col min="10" max="10" width="17.1640625" customWidth="1"/>
    <col min="11" max="12" width="22.83203125" customWidth="1"/>
    <col min="13" max="13" width="16.1640625" customWidth="1"/>
    <col min="14" max="14" width="19" customWidth="1"/>
    <col min="15" max="15" width="24.6640625" customWidth="1"/>
    <col min="16" max="16" width="6.33203125" customWidth="1"/>
    <col min="17" max="18" width="10.5" customWidth="1"/>
    <col min="19" max="19" width="13.33203125" customWidth="1"/>
    <col min="20" max="20" width="20.83203125" customWidth="1"/>
    <col min="21" max="21" width="27.1640625" customWidth="1"/>
    <col min="22" max="23" width="10.5" customWidth="1"/>
    <col min="24" max="256" width="10.6640625" customWidth="1"/>
  </cols>
  <sheetData>
    <row r="1" spans="1:23" ht="17.25" customHeight="1" x14ac:dyDescent="0.25">
      <c r="A1" s="1"/>
      <c r="B1" s="37" t="s">
        <v>120</v>
      </c>
      <c r="C1" s="37"/>
      <c r="D1" s="37"/>
      <c r="E1" s="37"/>
      <c r="F1" s="37"/>
      <c r="G1" s="34"/>
      <c r="H1" s="3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3" t="s">
        <v>0</v>
      </c>
      <c r="G2" s="35"/>
      <c r="H2" s="35"/>
      <c r="I2" s="4"/>
      <c r="J2" s="5"/>
      <c r="K2" s="6"/>
      <c r="L2" s="5"/>
      <c r="M2" s="5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30" customHeight="1" x14ac:dyDescent="0.3">
      <c r="A3" s="1"/>
      <c r="B3" s="7"/>
      <c r="C3" s="1"/>
      <c r="D3" s="1"/>
      <c r="E3" s="8"/>
      <c r="F3" s="9" t="s">
        <v>1</v>
      </c>
      <c r="G3" s="10">
        <f>SUMPRODUCT($C$7:$C$18,$D$7:$D$18)</f>
        <v>0</v>
      </c>
      <c r="H3" s="10"/>
      <c r="I3" s="1"/>
      <c r="J3" s="11"/>
      <c r="K3" s="12"/>
      <c r="L3" s="11"/>
      <c r="M3" s="11"/>
      <c r="N3" s="1"/>
      <c r="O3" s="1"/>
      <c r="P3" s="1"/>
      <c r="Q3" s="1"/>
      <c r="R3" s="1"/>
      <c r="S3" s="1"/>
      <c r="T3" s="1"/>
      <c r="U3" s="7"/>
      <c r="V3" s="1"/>
      <c r="W3" s="1"/>
    </row>
    <row r="4" spans="1:23" ht="17.25" customHeight="1" x14ac:dyDescent="0.25">
      <c r="A4" s="1"/>
      <c r="B4" s="13"/>
      <c r="C4" s="1"/>
      <c r="D4" s="1"/>
      <c r="E4" s="14"/>
      <c r="F4" s="15" t="s">
        <v>2</v>
      </c>
      <c r="G4" s="16">
        <f>COUNTIF($C$7:$C$18,"&gt;0")</f>
        <v>0</v>
      </c>
      <c r="H4" s="17"/>
      <c r="I4" s="1"/>
      <c r="J4" s="1"/>
      <c r="K4" s="1"/>
      <c r="L4" s="1"/>
      <c r="M4" s="1"/>
      <c r="N4" s="18"/>
      <c r="O4" s="1"/>
      <c r="P4" s="1"/>
      <c r="Q4" s="1"/>
      <c r="R4" s="1"/>
      <c r="S4" s="1"/>
      <c r="T4" s="1"/>
      <c r="U4" s="13"/>
      <c r="V4" s="1"/>
      <c r="W4" s="1"/>
    </row>
    <row r="5" spans="1:23" ht="25.5" customHeight="1" x14ac:dyDescent="0.25">
      <c r="A5" s="1"/>
      <c r="B5" s="2"/>
      <c r="C5" s="1"/>
      <c r="D5" s="1"/>
      <c r="E5" s="19"/>
      <c r="F5" s="15" t="s">
        <v>3</v>
      </c>
      <c r="G5" s="16">
        <f>SUM($C$7:$C$18)</f>
        <v>0</v>
      </c>
      <c r="H5" s="17"/>
      <c r="I5" s="1"/>
      <c r="J5" s="20" t="s">
        <v>4</v>
      </c>
      <c r="K5" s="1"/>
      <c r="L5" s="20"/>
      <c r="M5" s="1"/>
      <c r="N5" s="18"/>
      <c r="O5" s="1"/>
      <c r="P5" s="1"/>
      <c r="Q5" s="21"/>
      <c r="R5" s="1"/>
      <c r="S5" s="1"/>
      <c r="T5" s="1"/>
      <c r="U5" s="1"/>
      <c r="V5" s="1"/>
      <c r="W5" s="1"/>
    </row>
    <row r="6" spans="1:23" s="22" customFormat="1" ht="58.5" customHeight="1" x14ac:dyDescent="0.2">
      <c r="A6" s="23"/>
      <c r="B6" s="24" t="s">
        <v>5</v>
      </c>
      <c r="C6" s="24" t="s">
        <v>0</v>
      </c>
      <c r="D6" s="24" t="s">
        <v>6</v>
      </c>
      <c r="E6" s="24" t="s">
        <v>7</v>
      </c>
      <c r="F6" s="24" t="s">
        <v>8</v>
      </c>
      <c r="G6" s="24" t="s">
        <v>9</v>
      </c>
      <c r="H6" s="24" t="s">
        <v>10</v>
      </c>
      <c r="I6" s="25" t="s">
        <v>11</v>
      </c>
      <c r="J6" s="24" t="s">
        <v>12</v>
      </c>
      <c r="K6" s="24" t="s">
        <v>13</v>
      </c>
      <c r="L6" s="24" t="s">
        <v>14</v>
      </c>
      <c r="M6" s="24" t="s">
        <v>15</v>
      </c>
      <c r="N6" s="24" t="s">
        <v>16</v>
      </c>
      <c r="O6" s="24" t="s">
        <v>17</v>
      </c>
      <c r="P6" s="24" t="s">
        <v>18</v>
      </c>
      <c r="Q6" s="24" t="s">
        <v>19</v>
      </c>
      <c r="R6" s="24" t="s">
        <v>20</v>
      </c>
      <c r="S6" s="24" t="s">
        <v>21</v>
      </c>
      <c r="T6" s="24" t="s">
        <v>22</v>
      </c>
      <c r="U6" s="24" t="s">
        <v>23</v>
      </c>
    </row>
    <row r="7" spans="1:23" ht="33" customHeight="1" x14ac:dyDescent="0.2">
      <c r="A7" s="26"/>
      <c r="B7" s="27" t="s">
        <v>43</v>
      </c>
      <c r="C7" s="28"/>
      <c r="D7" s="29">
        <v>570</v>
      </c>
      <c r="E7" s="36" t="s">
        <v>44</v>
      </c>
      <c r="F7" s="30" t="s">
        <v>45</v>
      </c>
      <c r="G7" s="31" t="s">
        <v>24</v>
      </c>
      <c r="H7" s="32" t="s">
        <v>46</v>
      </c>
      <c r="I7" s="32" t="s">
        <v>30</v>
      </c>
      <c r="J7" s="32" t="s">
        <v>47</v>
      </c>
      <c r="K7" s="32" t="s">
        <v>25</v>
      </c>
      <c r="L7" s="32" t="s">
        <v>42</v>
      </c>
      <c r="M7" s="32" t="s">
        <v>42</v>
      </c>
      <c r="N7" s="32" t="s">
        <v>38</v>
      </c>
      <c r="O7" s="32" t="s">
        <v>48</v>
      </c>
      <c r="P7" s="31" t="s">
        <v>34</v>
      </c>
      <c r="Q7" s="31" t="s">
        <v>32</v>
      </c>
      <c r="R7" s="31" t="s">
        <v>40</v>
      </c>
      <c r="S7" s="31" t="s">
        <v>28</v>
      </c>
      <c r="T7" s="31" t="s">
        <v>49</v>
      </c>
      <c r="U7" s="33" t="s">
        <v>50</v>
      </c>
    </row>
    <row r="8" spans="1:23" ht="33" customHeight="1" x14ac:dyDescent="0.2">
      <c r="A8" s="26"/>
      <c r="B8" s="27" t="s">
        <v>51</v>
      </c>
      <c r="C8" s="28"/>
      <c r="D8" s="29">
        <v>250</v>
      </c>
      <c r="E8" s="36" t="s">
        <v>52</v>
      </c>
      <c r="F8" s="30" t="s">
        <v>53</v>
      </c>
      <c r="G8" s="31" t="s">
        <v>24</v>
      </c>
      <c r="H8" s="32" t="s">
        <v>29</v>
      </c>
      <c r="I8" s="32" t="s">
        <v>54</v>
      </c>
      <c r="J8" s="32" t="s">
        <v>47</v>
      </c>
      <c r="K8" s="32" t="s">
        <v>25</v>
      </c>
      <c r="L8" s="32" t="s">
        <v>42</v>
      </c>
      <c r="M8" s="32" t="s">
        <v>42</v>
      </c>
      <c r="N8" s="32" t="s">
        <v>38</v>
      </c>
      <c r="O8" s="32" t="s">
        <v>55</v>
      </c>
      <c r="P8" s="31" t="s">
        <v>56</v>
      </c>
      <c r="Q8" s="31" t="s">
        <v>32</v>
      </c>
      <c r="R8" s="31" t="s">
        <v>27</v>
      </c>
      <c r="S8" s="31" t="s">
        <v>28</v>
      </c>
      <c r="T8" s="31" t="s">
        <v>57</v>
      </c>
      <c r="U8" s="33" t="s">
        <v>58</v>
      </c>
    </row>
    <row r="9" spans="1:23" ht="33" customHeight="1" x14ac:dyDescent="0.2">
      <c r="A9" s="26"/>
      <c r="B9" s="27" t="s">
        <v>59</v>
      </c>
      <c r="C9" s="28"/>
      <c r="D9" s="29">
        <v>250</v>
      </c>
      <c r="E9" s="36" t="s">
        <v>60</v>
      </c>
      <c r="F9" s="30" t="s">
        <v>53</v>
      </c>
      <c r="G9" s="31" t="s">
        <v>24</v>
      </c>
      <c r="H9" s="32" t="s">
        <v>29</v>
      </c>
      <c r="I9" s="32" t="s">
        <v>54</v>
      </c>
      <c r="J9" s="32" t="s">
        <v>47</v>
      </c>
      <c r="K9" s="32" t="s">
        <v>25</v>
      </c>
      <c r="L9" s="32" t="s">
        <v>42</v>
      </c>
      <c r="M9" s="32" t="s">
        <v>42</v>
      </c>
      <c r="N9" s="32" t="s">
        <v>38</v>
      </c>
      <c r="O9" s="32" t="s">
        <v>61</v>
      </c>
      <c r="P9" s="31" t="s">
        <v>62</v>
      </c>
      <c r="Q9" s="31" t="s">
        <v>32</v>
      </c>
      <c r="R9" s="31" t="s">
        <v>27</v>
      </c>
      <c r="S9" s="31" t="s">
        <v>28</v>
      </c>
      <c r="T9" s="31" t="s">
        <v>63</v>
      </c>
      <c r="U9" s="33" t="s">
        <v>64</v>
      </c>
    </row>
    <row r="10" spans="1:23" ht="33" customHeight="1" x14ac:dyDescent="0.2">
      <c r="A10" s="26"/>
      <c r="B10" s="27" t="s">
        <v>65</v>
      </c>
      <c r="C10" s="28"/>
      <c r="D10" s="29">
        <v>570</v>
      </c>
      <c r="E10" s="36" t="s">
        <v>66</v>
      </c>
      <c r="F10" s="30" t="s">
        <v>53</v>
      </c>
      <c r="G10" s="31" t="s">
        <v>24</v>
      </c>
      <c r="H10" s="32" t="s">
        <v>46</v>
      </c>
      <c r="I10" s="32" t="s">
        <v>30</v>
      </c>
      <c r="J10" s="32" t="s">
        <v>47</v>
      </c>
      <c r="K10" s="32" t="s">
        <v>25</v>
      </c>
      <c r="L10" s="32" t="s">
        <v>42</v>
      </c>
      <c r="M10" s="32" t="s">
        <v>42</v>
      </c>
      <c r="N10" s="32" t="s">
        <v>38</v>
      </c>
      <c r="O10" s="32" t="s">
        <v>67</v>
      </c>
      <c r="P10" s="31" t="s">
        <v>35</v>
      </c>
      <c r="Q10" s="31" t="s">
        <v>32</v>
      </c>
      <c r="R10" s="31" t="s">
        <v>40</v>
      </c>
      <c r="S10" s="31" t="s">
        <v>28</v>
      </c>
      <c r="T10" s="31" t="s">
        <v>68</v>
      </c>
      <c r="U10" s="33" t="s">
        <v>69</v>
      </c>
    </row>
    <row r="11" spans="1:23" ht="33" customHeight="1" x14ac:dyDescent="0.2">
      <c r="A11" s="26"/>
      <c r="B11" s="27" t="s">
        <v>74</v>
      </c>
      <c r="C11" s="28"/>
      <c r="D11" s="29">
        <v>460</v>
      </c>
      <c r="E11" s="36" t="s">
        <v>75</v>
      </c>
      <c r="F11" s="30" t="s">
        <v>76</v>
      </c>
      <c r="G11" s="31" t="s">
        <v>24</v>
      </c>
      <c r="H11" s="32" t="s">
        <v>46</v>
      </c>
      <c r="I11" s="32" t="s">
        <v>30</v>
      </c>
      <c r="J11" s="32" t="s">
        <v>47</v>
      </c>
      <c r="K11" s="32" t="s">
        <v>25</v>
      </c>
      <c r="L11" s="32" t="s">
        <v>73</v>
      </c>
      <c r="M11" s="32" t="s">
        <v>73</v>
      </c>
      <c r="N11" s="32" t="s">
        <v>38</v>
      </c>
      <c r="O11" s="32" t="s">
        <v>77</v>
      </c>
      <c r="P11" s="31" t="s">
        <v>39</v>
      </c>
      <c r="Q11" s="31" t="s">
        <v>32</v>
      </c>
      <c r="R11" s="31" t="s">
        <v>40</v>
      </c>
      <c r="S11" s="31" t="s">
        <v>28</v>
      </c>
      <c r="T11" s="31" t="s">
        <v>78</v>
      </c>
      <c r="U11" s="33" t="s">
        <v>79</v>
      </c>
    </row>
    <row r="12" spans="1:23" ht="33" customHeight="1" x14ac:dyDescent="0.2">
      <c r="A12" s="26"/>
      <c r="B12" s="27" t="s">
        <v>80</v>
      </c>
      <c r="C12" s="28"/>
      <c r="D12" s="29">
        <v>350</v>
      </c>
      <c r="E12" s="36" t="s">
        <v>81</v>
      </c>
      <c r="F12" s="30" t="s">
        <v>82</v>
      </c>
      <c r="G12" s="31" t="s">
        <v>24</v>
      </c>
      <c r="H12" s="32" t="s">
        <v>29</v>
      </c>
      <c r="I12" s="32" t="s">
        <v>54</v>
      </c>
      <c r="J12" s="32" t="s">
        <v>47</v>
      </c>
      <c r="K12" s="32" t="s">
        <v>25</v>
      </c>
      <c r="L12" s="32" t="s">
        <v>73</v>
      </c>
      <c r="M12" s="32" t="s">
        <v>73</v>
      </c>
      <c r="N12" s="32" t="s">
        <v>38</v>
      </c>
      <c r="O12" s="32" t="s">
        <v>83</v>
      </c>
      <c r="P12" s="31" t="s">
        <v>33</v>
      </c>
      <c r="Q12" s="31" t="s">
        <v>32</v>
      </c>
      <c r="R12" s="31" t="s">
        <v>27</v>
      </c>
      <c r="S12" s="31" t="s">
        <v>28</v>
      </c>
      <c r="T12" s="31" t="s">
        <v>84</v>
      </c>
      <c r="U12" s="33" t="s">
        <v>85</v>
      </c>
    </row>
    <row r="13" spans="1:23" ht="33" customHeight="1" x14ac:dyDescent="0.2">
      <c r="A13" s="26"/>
      <c r="B13" s="27" t="s">
        <v>86</v>
      </c>
      <c r="C13" s="28"/>
      <c r="D13" s="29">
        <v>350</v>
      </c>
      <c r="E13" s="36" t="s">
        <v>87</v>
      </c>
      <c r="F13" s="30" t="s">
        <v>82</v>
      </c>
      <c r="G13" s="31" t="s">
        <v>24</v>
      </c>
      <c r="H13" s="32" t="s">
        <v>29</v>
      </c>
      <c r="I13" s="32" t="s">
        <v>70</v>
      </c>
      <c r="J13" s="32" t="s">
        <v>47</v>
      </c>
      <c r="K13" s="32" t="s">
        <v>25</v>
      </c>
      <c r="L13" s="32" t="s">
        <v>73</v>
      </c>
      <c r="M13" s="32" t="s">
        <v>73</v>
      </c>
      <c r="N13" s="32" t="s">
        <v>38</v>
      </c>
      <c r="O13" s="32" t="s">
        <v>88</v>
      </c>
      <c r="P13" s="31" t="s">
        <v>72</v>
      </c>
      <c r="Q13" s="31" t="s">
        <v>32</v>
      </c>
      <c r="R13" s="31" t="s">
        <v>40</v>
      </c>
      <c r="S13" s="31" t="s">
        <v>28</v>
      </c>
      <c r="T13" s="31" t="s">
        <v>89</v>
      </c>
      <c r="U13" s="33" t="s">
        <v>90</v>
      </c>
    </row>
    <row r="14" spans="1:23" ht="33" customHeight="1" x14ac:dyDescent="0.2">
      <c r="A14" s="26"/>
      <c r="B14" s="27" t="s">
        <v>91</v>
      </c>
      <c r="C14" s="28"/>
      <c r="D14" s="29">
        <v>250</v>
      </c>
      <c r="E14" s="36" t="s">
        <v>92</v>
      </c>
      <c r="F14" s="30" t="s">
        <v>82</v>
      </c>
      <c r="G14" s="31" t="s">
        <v>24</v>
      </c>
      <c r="H14" s="32" t="s">
        <v>29</v>
      </c>
      <c r="I14" s="32" t="s">
        <v>54</v>
      </c>
      <c r="J14" s="32" t="s">
        <v>47</v>
      </c>
      <c r="K14" s="32" t="s">
        <v>25</v>
      </c>
      <c r="L14" s="32" t="s">
        <v>73</v>
      </c>
      <c r="M14" s="32" t="s">
        <v>73</v>
      </c>
      <c r="N14" s="32" t="s">
        <v>38</v>
      </c>
      <c r="O14" s="32" t="s">
        <v>93</v>
      </c>
      <c r="P14" s="31" t="s">
        <v>94</v>
      </c>
      <c r="Q14" s="31" t="s">
        <v>32</v>
      </c>
      <c r="R14" s="31" t="s">
        <v>27</v>
      </c>
      <c r="S14" s="31" t="s">
        <v>28</v>
      </c>
      <c r="T14" s="31" t="s">
        <v>95</v>
      </c>
      <c r="U14" s="33" t="s">
        <v>96</v>
      </c>
    </row>
    <row r="15" spans="1:23" ht="33" customHeight="1" x14ac:dyDescent="0.2">
      <c r="A15" s="26"/>
      <c r="B15" s="27" t="s">
        <v>97</v>
      </c>
      <c r="C15" s="28"/>
      <c r="D15" s="29">
        <v>460</v>
      </c>
      <c r="E15" s="36" t="s">
        <v>98</v>
      </c>
      <c r="F15" s="30" t="s">
        <v>76</v>
      </c>
      <c r="G15" s="31" t="s">
        <v>24</v>
      </c>
      <c r="H15" s="32" t="s">
        <v>46</v>
      </c>
      <c r="I15" s="32" t="s">
        <v>30</v>
      </c>
      <c r="J15" s="32" t="s">
        <v>47</v>
      </c>
      <c r="K15" s="32" t="s">
        <v>25</v>
      </c>
      <c r="L15" s="32" t="s">
        <v>73</v>
      </c>
      <c r="M15" s="32" t="s">
        <v>73</v>
      </c>
      <c r="N15" s="32" t="s">
        <v>38</v>
      </c>
      <c r="O15" s="32" t="s">
        <v>99</v>
      </c>
      <c r="P15" s="31" t="s">
        <v>100</v>
      </c>
      <c r="Q15" s="31" t="s">
        <v>32</v>
      </c>
      <c r="R15" s="31" t="s">
        <v>40</v>
      </c>
      <c r="S15" s="31" t="s">
        <v>28</v>
      </c>
      <c r="T15" s="31" t="s">
        <v>101</v>
      </c>
      <c r="U15" s="33" t="s">
        <v>102</v>
      </c>
    </row>
    <row r="16" spans="1:23" ht="33" customHeight="1" x14ac:dyDescent="0.2">
      <c r="A16" s="26"/>
      <c r="B16" s="27" t="s">
        <v>103</v>
      </c>
      <c r="C16" s="28"/>
      <c r="D16" s="29">
        <v>280</v>
      </c>
      <c r="E16" s="36" t="s">
        <v>104</v>
      </c>
      <c r="F16" s="30" t="s">
        <v>82</v>
      </c>
      <c r="G16" s="31" t="s">
        <v>24</v>
      </c>
      <c r="H16" s="32" t="s">
        <v>29</v>
      </c>
      <c r="I16" s="32" t="s">
        <v>54</v>
      </c>
      <c r="J16" s="32" t="s">
        <v>47</v>
      </c>
      <c r="K16" s="32" t="s">
        <v>25</v>
      </c>
      <c r="L16" s="32" t="s">
        <v>73</v>
      </c>
      <c r="M16" s="32" t="s">
        <v>73</v>
      </c>
      <c r="N16" s="32" t="s">
        <v>38</v>
      </c>
      <c r="O16" s="32" t="s">
        <v>105</v>
      </c>
      <c r="P16" s="31" t="s">
        <v>37</v>
      </c>
      <c r="Q16" s="31" t="s">
        <v>32</v>
      </c>
      <c r="R16" s="31" t="s">
        <v>27</v>
      </c>
      <c r="S16" s="31" t="s">
        <v>28</v>
      </c>
      <c r="T16" s="31" t="s">
        <v>106</v>
      </c>
      <c r="U16" s="33" t="s">
        <v>107</v>
      </c>
    </row>
    <row r="17" spans="1:21" ht="33" customHeight="1" x14ac:dyDescent="0.2">
      <c r="A17" s="26"/>
      <c r="B17" s="27" t="s">
        <v>108</v>
      </c>
      <c r="C17" s="28"/>
      <c r="D17" s="29">
        <v>350</v>
      </c>
      <c r="E17" s="36" t="s">
        <v>109</v>
      </c>
      <c r="F17" s="30" t="s">
        <v>82</v>
      </c>
      <c r="G17" s="31" t="s">
        <v>24</v>
      </c>
      <c r="H17" s="32" t="s">
        <v>29</v>
      </c>
      <c r="I17" s="32" t="s">
        <v>70</v>
      </c>
      <c r="J17" s="32" t="s">
        <v>47</v>
      </c>
      <c r="K17" s="32" t="s">
        <v>25</v>
      </c>
      <c r="L17" s="32" t="s">
        <v>73</v>
      </c>
      <c r="M17" s="32" t="s">
        <v>73</v>
      </c>
      <c r="N17" s="32" t="s">
        <v>38</v>
      </c>
      <c r="O17" s="32" t="s">
        <v>110</v>
      </c>
      <c r="P17" s="31" t="s">
        <v>41</v>
      </c>
      <c r="Q17" s="31" t="s">
        <v>32</v>
      </c>
      <c r="R17" s="31" t="s">
        <v>40</v>
      </c>
      <c r="S17" s="31" t="s">
        <v>28</v>
      </c>
      <c r="T17" s="31" t="s">
        <v>111</v>
      </c>
      <c r="U17" s="33" t="s">
        <v>112</v>
      </c>
    </row>
    <row r="18" spans="1:21" ht="33" customHeight="1" x14ac:dyDescent="0.2">
      <c r="A18" s="26"/>
      <c r="B18" s="27" t="s">
        <v>113</v>
      </c>
      <c r="C18" s="28"/>
      <c r="D18" s="29">
        <v>639</v>
      </c>
      <c r="E18" s="36" t="s">
        <v>114</v>
      </c>
      <c r="F18" s="30" t="s">
        <v>115</v>
      </c>
      <c r="G18" s="31" t="s">
        <v>24</v>
      </c>
      <c r="H18" s="32" t="s">
        <v>29</v>
      </c>
      <c r="I18" s="32" t="s">
        <v>36</v>
      </c>
      <c r="J18" s="32" t="s">
        <v>47</v>
      </c>
      <c r="K18" s="32" t="s">
        <v>31</v>
      </c>
      <c r="L18" s="32" t="s">
        <v>116</v>
      </c>
      <c r="M18" s="32" t="s">
        <v>26</v>
      </c>
      <c r="N18" s="32" t="s">
        <v>38</v>
      </c>
      <c r="O18" s="32" t="s">
        <v>117</v>
      </c>
      <c r="P18" s="31" t="s">
        <v>71</v>
      </c>
      <c r="Q18" s="31" t="s">
        <v>32</v>
      </c>
      <c r="R18" s="31" t="s">
        <v>27</v>
      </c>
      <c r="S18" s="31" t="s">
        <v>28</v>
      </c>
      <c r="T18" s="31" t="s">
        <v>118</v>
      </c>
      <c r="U18" s="33" t="s">
        <v>119</v>
      </c>
    </row>
  </sheetData>
  <autoFilter ref="B6:W18"/>
  <mergeCells count="3">
    <mergeCell ref="B1:F1"/>
    <mergeCell ref="G1:H1"/>
    <mergeCell ref="G2:H2"/>
  </mergeCells>
  <hyperlinks>
    <hyperlink ref="U7" r:id="rId1"/>
    <hyperlink ref="U8" r:id="rId2"/>
    <hyperlink ref="U9" r:id="rId3"/>
    <hyperlink ref="U10" r:id="rId4"/>
    <hyperlink ref="U11" r:id="rId5"/>
    <hyperlink ref="U12" r:id="rId6"/>
    <hyperlink ref="U13" r:id="rId7"/>
    <hyperlink ref="U14" r:id="rId8"/>
    <hyperlink ref="U15" r:id="rId9"/>
    <hyperlink ref="U16" r:id="rId10"/>
    <hyperlink ref="U17" r:id="rId11"/>
    <hyperlink ref="U18" r:id="rId12"/>
  </hyperlinks>
  <pageMargins left="0.39370078740157477" right="0.39370078740157477" top="0.39370078740157477" bottom="0.39370078740157477" header="0" footer="0"/>
  <pageSetup paperSize="9" fitToWidth="0" fitToHeight="0" pageOrder="overThenDown" orientation="portrait" r:id="rId13"/>
  <headerFooter alignWithMargins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Никонова Ольга Андреевна</cp:lastModifiedBy>
  <cp:revision>1</cp:revision>
  <cp:lastPrinted>2021-12-23T01:16:05Z</cp:lastPrinted>
  <dcterms:created xsi:type="dcterms:W3CDTF">2021-12-23T01:16:05Z</dcterms:created>
  <dcterms:modified xsi:type="dcterms:W3CDTF">2021-12-23T14:26:14Z</dcterms:modified>
</cp:coreProperties>
</file>